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宜昌市直" sheetId="2" r:id="rId1"/>
  </sheets>
  <definedNames>
    <definedName name="_xlnm._FilterDatabase" localSheetId="0" hidden="1">宜昌市直!$B$3:$M$6</definedName>
    <definedName name="_xlnm.Print_Titles" localSheetId="0">宜昌市直!$2:$3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<sst xmlns="http://schemas.openxmlformats.org/spreadsheetml/2006/main" count="51" uniqueCount="28">
  <si>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附件1</t>
  </si>
  <si>
    <t>共青团宜昌市委所属事业单位2026年统一公开招聘工作人员面试资格复审名单</t>
  </si>
  <si>
    <t>序号</t>
  </si>
  <si>
    <t>准考证号</t>
  </si>
  <si>
    <t>招聘单位</t>
  </si>
  <si>
    <t>招聘岗位</t>
  </si>
  <si>
    <t>岗位代码</t>
  </si>
  <si>
    <t xml:space="preserve"> 岗位所属大类</t>
  </si>
  <si>
    <t xml:space="preserve"> 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</si>
  <si>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</si>
  <si>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</si>
  <si>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</si>
  <si>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</si>
  <si>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</si>
  <si>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</si>
  <si>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3142050901604</t>
  </si>
  <si>
    <t>宜昌市青少年宫</t>
  </si>
  <si>
    <t>教学管理岗</t>
  </si>
  <si>
    <t>14205001009001018</t>
  </si>
  <si>
    <t>自然科学类（C）</t>
  </si>
  <si>
    <t>3142050902316</t>
  </si>
  <si>
    <t>3142050902008</t>
  </si>
  <si>
    <t>2142050705726</t>
  </si>
  <si>
    <t>教学业务岗</t>
  </si>
  <si>
    <t>14205001009001019</t>
  </si>
  <si>
    <t>社会科学类（B）</t>
  </si>
  <si>
    <t>2142050700318</t>
  </si>
  <si>
    <t>2142050703009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</si>
</sst>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26"/>
      <color indexed="8"/>
      <name val="方正小标宋简体"/>
      <charset val="134"/>
    </font>
    <font>
      <b/>
      <sz val="12"/>
      <color indexed="8"/>
      <name val="黑体"/>
      <charset val="134"/>
    </font>
    <font>
      <b/>
      <sz val="12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2" fillId="0" borderId="3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85" zoomScaleNormal="85" workbookViewId="0">
      <pane ySplit="3" topLeftCell="A4" activePane="bottomLeft" state="frozen"/>
      <selection/>
      <selection pane="bottomLeft" activeCell="C22" sqref="C22"/>
    </sheetView>
  </sheetViews>
  <sheetFormatPr defaultColWidth="15.9333333333333" defaultRowHeight="14.25"/>
  <cols>
    <col min="1" max="1" width="7.49166666666667" customWidth="1"/>
    <col min="2" max="2" width="20.15" customWidth="1"/>
    <col min="3" max="3" width="22.8083333333333" customWidth="1"/>
    <col min="4" max="4" width="15.9333333333333" customWidth="1"/>
    <col min="5" max="5" width="21.35" customWidth="1"/>
    <col min="6" max="6" width="16.9083333333333" customWidth="1"/>
    <col min="7" max="7" width="20.9333333333333" customWidth="1"/>
    <col min="8" max="10" width="15.9333333333333" customWidth="1"/>
    <col min="11" max="11" width="15.9333333333333" style="3" customWidth="1"/>
    <col min="12" max="12" width="12.025" customWidth="1"/>
    <col min="13" max="13" width="15.9333333333333" style="3" customWidth="1"/>
    <col min="14" max="16382" width="15.9333333333333" customWidth="1"/>
  </cols>
  <sheetData>
    <row r="1" ht="25.5" spans="1:1">
      <c r="A1" s="4" t="s">
        <v>0</v>
      </c>
    </row>
    <row r="2" ht="6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4" customHeight="1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15" t="s">
        <v>12</v>
      </c>
      <c r="L3" s="6" t="s">
        <v>13</v>
      </c>
      <c r="M3" s="15" t="s">
        <v>14</v>
      </c>
    </row>
    <row r="4" s="2" customFormat="1" ht="46" customHeight="1" spans="1:15">
      <c r="A4" s="8">
        <v>1</v>
      </c>
      <c r="B4" s="21" t="s">
        <v>15</v>
      </c>
      <c r="C4" s="9" t="s">
        <v>16</v>
      </c>
      <c r="D4" s="9" t="s">
        <v>17</v>
      </c>
      <c r="E4" s="21" t="s">
        <v>18</v>
      </c>
      <c r="F4" s="9" t="s">
        <v>19</v>
      </c>
      <c r="G4" s="9" t="s">
        <v>19</v>
      </c>
      <c r="H4" s="9">
        <v>120</v>
      </c>
      <c r="I4" s="9">
        <v>100.5</v>
      </c>
      <c r="J4" s="9">
        <v>220.5</v>
      </c>
      <c r="K4" s="16">
        <f t="shared" ref="K4:K9" si="0">J4/3</f>
        <v>73.5</v>
      </c>
      <c r="L4" s="9"/>
      <c r="M4" s="16">
        <f t="shared" ref="M4:M9" si="1">K4+L4</f>
        <v>73.5</v>
      </c>
      <c r="N4" s="17"/>
      <c r="O4" s="17"/>
    </row>
    <row r="5" s="2" customFormat="1" ht="46" customHeight="1" spans="1:15">
      <c r="A5" s="8">
        <v>2</v>
      </c>
      <c r="B5" s="21" t="s">
        <v>20</v>
      </c>
      <c r="C5" s="9" t="s">
        <v>16</v>
      </c>
      <c r="D5" s="9" t="s">
        <v>17</v>
      </c>
      <c r="E5" s="21" t="s">
        <v>18</v>
      </c>
      <c r="F5" s="9" t="s">
        <v>19</v>
      </c>
      <c r="G5" s="9" t="s">
        <v>19</v>
      </c>
      <c r="H5" s="9">
        <v>112.5</v>
      </c>
      <c r="I5" s="9">
        <v>104.5</v>
      </c>
      <c r="J5" s="9">
        <v>217</v>
      </c>
      <c r="K5" s="16">
        <f t="shared" si="0"/>
        <v>72.3333333333333</v>
      </c>
      <c r="L5" s="9"/>
      <c r="M5" s="16">
        <f t="shared" si="1"/>
        <v>72.3333333333333</v>
      </c>
      <c r="N5" s="17"/>
      <c r="O5" s="17"/>
    </row>
    <row r="6" s="2" customFormat="1" ht="52" customHeight="1" spans="1:15">
      <c r="A6" s="10">
        <v>3</v>
      </c>
      <c r="B6" s="22" t="s">
        <v>21</v>
      </c>
      <c r="C6" s="11" t="s">
        <v>16</v>
      </c>
      <c r="D6" s="11" t="s">
        <v>17</v>
      </c>
      <c r="E6" s="22" t="s">
        <v>18</v>
      </c>
      <c r="F6" s="11" t="s">
        <v>19</v>
      </c>
      <c r="G6" s="11" t="s">
        <v>19</v>
      </c>
      <c r="H6" s="11">
        <v>119.5</v>
      </c>
      <c r="I6" s="11">
        <v>95</v>
      </c>
      <c r="J6" s="11">
        <v>214.5</v>
      </c>
      <c r="K6" s="18">
        <f t="shared" si="0"/>
        <v>71.5</v>
      </c>
      <c r="L6" s="11"/>
      <c r="M6" s="18">
        <f t="shared" si="1"/>
        <v>71.5</v>
      </c>
      <c r="N6" s="17"/>
      <c r="O6" s="17"/>
    </row>
    <row r="7" customFormat="1" ht="43" customHeight="1" spans="1:15">
      <c r="A7" s="12">
        <v>4</v>
      </c>
      <c r="B7" s="23" t="s">
        <v>22</v>
      </c>
      <c r="C7" s="13" t="s">
        <v>16</v>
      </c>
      <c r="D7" s="12" t="s">
        <v>23</v>
      </c>
      <c r="E7" s="23" t="s">
        <v>24</v>
      </c>
      <c r="F7" s="12" t="s">
        <v>25</v>
      </c>
      <c r="G7" s="12" t="s">
        <v>25</v>
      </c>
      <c r="H7" s="12">
        <v>124.5</v>
      </c>
      <c r="I7" s="12">
        <v>114</v>
      </c>
      <c r="J7" s="12">
        <v>238.5</v>
      </c>
      <c r="K7" s="19">
        <f t="shared" si="0"/>
        <v>79.5</v>
      </c>
      <c r="L7" s="12"/>
      <c r="M7" s="19">
        <f t="shared" si="1"/>
        <v>79.5</v>
      </c>
      <c r="N7" s="17"/>
      <c r="O7" s="17"/>
    </row>
    <row r="8" customFormat="1" ht="45" customHeight="1" spans="1:15">
      <c r="A8" s="8">
        <v>5</v>
      </c>
      <c r="B8" s="24" t="s">
        <v>26</v>
      </c>
      <c r="C8" s="9" t="s">
        <v>16</v>
      </c>
      <c r="D8" s="8" t="s">
        <v>23</v>
      </c>
      <c r="E8" s="24" t="s">
        <v>24</v>
      </c>
      <c r="F8" s="8" t="s">
        <v>25</v>
      </c>
      <c r="G8" s="8" t="s">
        <v>25</v>
      </c>
      <c r="H8" s="8">
        <v>114.5</v>
      </c>
      <c r="I8" s="8">
        <v>119</v>
      </c>
      <c r="J8" s="8">
        <v>233.5</v>
      </c>
      <c r="K8" s="16">
        <f t="shared" si="0"/>
        <v>77.8333333333333</v>
      </c>
      <c r="L8" s="8"/>
      <c r="M8" s="16">
        <f t="shared" si="1"/>
        <v>77.8333333333333</v>
      </c>
      <c r="N8" s="17"/>
      <c r="O8" s="17"/>
    </row>
    <row r="9" customFormat="1" ht="41" customHeight="1" spans="1:15">
      <c r="A9" s="8">
        <v>6</v>
      </c>
      <c r="B9" s="24" t="s">
        <v>27</v>
      </c>
      <c r="C9" s="9" t="s">
        <v>16</v>
      </c>
      <c r="D9" s="8" t="s">
        <v>23</v>
      </c>
      <c r="E9" s="24" t="s">
        <v>24</v>
      </c>
      <c r="F9" s="8" t="s">
        <v>25</v>
      </c>
      <c r="G9" s="8" t="s">
        <v>25</v>
      </c>
      <c r="H9" s="8">
        <v>121.5</v>
      </c>
      <c r="I9" s="8">
        <v>105.5</v>
      </c>
      <c r="J9" s="8">
        <v>227</v>
      </c>
      <c r="K9" s="16">
        <f t="shared" si="0"/>
        <v>75.6666666666667</v>
      </c>
      <c r="L9" s="8"/>
      <c r="M9" s="16">
        <f t="shared" si="1"/>
        <v>75.6666666666667</v>
      </c>
      <c r="N9" s="17"/>
      <c r="O9" s="17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0"/>
      <c r="L10" s="14"/>
      <c r="M10" s="20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20"/>
      <c r="L11" s="14"/>
      <c r="M11" s="20"/>
    </row>
  </sheetData>
  <sortState ref="B2:P3464">
    <sortCondition ref="M2:M3464" descending="1"/>
  </sortState>
  <mergeCells count="1">
    <mergeCell ref="A2:M2"/>
  </mergeCells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再远不过永远</cp:lastModifiedBy>
  <dcterms:created xsi:type="dcterms:W3CDTF">2024-04-29T04:35:00Z</dcterms:created>
  <dcterms:modified xsi:type="dcterms:W3CDTF">2026-05-18T03:00:53Z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15303DBDD3544AC7A3DE27FAC7B92ECF_12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